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jf08\Downloads\"/>
    </mc:Choice>
  </mc:AlternateContent>
  <xr:revisionPtr revIDLastSave="0" documentId="13_ncr:1_{5D63EAA2-85C6-452D-9FB7-B682AAB6BA81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基本情報" sheetId="1" r:id="rId1"/>
    <sheet name="結果サマリー" sheetId="2" r:id="rId2"/>
    <sheet name="テスト結果" sheetId="3" r:id="rId3"/>
    <sheet name="不具合一覧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6" i="2" l="1"/>
</calcChain>
</file>

<file path=xl/sharedStrings.xml><?xml version="1.0" encoding="utf-8"?>
<sst xmlns="http://schemas.openxmlformats.org/spreadsheetml/2006/main" count="70" uniqueCount="56">
  <si>
    <t>プロジェクト名</t>
  </si>
  <si>
    <t>テスト種別</t>
  </si>
  <si>
    <t>テスト対象</t>
  </si>
  <si>
    <t>業務フロー／画面</t>
  </si>
  <si>
    <t>テスト期間</t>
  </si>
  <si>
    <t>2026/01</t>
  </si>
  <si>
    <t>テスト環境</t>
  </si>
  <si>
    <t>検証環境</t>
  </si>
  <si>
    <t>作成日</t>
  </si>
  <si>
    <t>作成者</t>
  </si>
  <si>
    <t>郝</t>
  </si>
  <si>
    <t>テストケース総数</t>
  </si>
  <si>
    <t>OK件数</t>
  </si>
  <si>
    <t>NG件数</t>
  </si>
  <si>
    <t>未実施件数</t>
  </si>
  <si>
    <t>実施率</t>
  </si>
  <si>
    <t>合格率</t>
  </si>
  <si>
    <t>No</t>
  </si>
  <si>
    <t>テスト項目</t>
  </si>
  <si>
    <t>操作内容</t>
  </si>
  <si>
    <t>期待結果</t>
  </si>
  <si>
    <t>結果</t>
  </si>
  <si>
    <t>確認者</t>
  </si>
  <si>
    <t>備考</t>
  </si>
  <si>
    <t>ログイン確認</t>
  </si>
  <si>
    <t>正しいID/PWでログイン</t>
  </si>
  <si>
    <t>ログイン成功</t>
  </si>
  <si>
    <t>OK</t>
  </si>
  <si>
    <t>画面遷移確認</t>
  </si>
  <si>
    <t>メニューから画面遷移</t>
  </si>
  <si>
    <t>正しい画面表示</t>
  </si>
  <si>
    <t>NG</t>
  </si>
  <si>
    <t>不具合内容</t>
  </si>
  <si>
    <t>重要度</t>
  </si>
  <si>
    <t>対応状況</t>
  </si>
  <si>
    <t>Redmine#</t>
  </si>
  <si>
    <t>中</t>
  </si>
  <si>
    <t>対応中</t>
  </si>
  <si>
    <t>#123</t>
  </si>
  <si>
    <t>結合テスト</t>
    <phoneticPr fontId="1"/>
  </si>
  <si>
    <t xml:space="preserve"> </t>
    <phoneticPr fontId="1"/>
  </si>
  <si>
    <t>工数入力</t>
    <rPh sb="0" eb="2">
      <t>コウスウ</t>
    </rPh>
    <rPh sb="2" eb="4">
      <t>ニュウリョク</t>
    </rPh>
    <phoneticPr fontId="1"/>
  </si>
  <si>
    <t>ガントチャート表示の確認</t>
    <rPh sb="7" eb="9">
      <t>ヒョウジ</t>
    </rPh>
    <rPh sb="10" eb="12">
      <t>カクニン</t>
    </rPh>
    <phoneticPr fontId="1"/>
  </si>
  <si>
    <t>入力済みのデータがガントチャートに正しく反映されるか</t>
    <rPh sb="0" eb="2">
      <t>ニュウリョク</t>
    </rPh>
    <rPh sb="2" eb="3">
      <t>ズ</t>
    </rPh>
    <rPh sb="17" eb="18">
      <t>タダ</t>
    </rPh>
    <rPh sb="20" eb="22">
      <t>ハンエイ</t>
    </rPh>
    <phoneticPr fontId="1"/>
  </si>
  <si>
    <t>正しい画面表示</t>
    <phoneticPr fontId="1"/>
  </si>
  <si>
    <t>子チケットに工数の入力</t>
    <rPh sb="0" eb="1">
      <t>コ</t>
    </rPh>
    <rPh sb="6" eb="8">
      <t>コウスウ</t>
    </rPh>
    <rPh sb="9" eb="11">
      <t>ニュウリョク</t>
    </rPh>
    <phoneticPr fontId="1"/>
  </si>
  <si>
    <t>表示成功</t>
    <rPh sb="0" eb="2">
      <t>ヒョウジ</t>
    </rPh>
    <rPh sb="2" eb="4">
      <t>セイコウ</t>
    </rPh>
    <phoneticPr fontId="1"/>
  </si>
  <si>
    <t>進捗率入力</t>
    <rPh sb="0" eb="3">
      <t>シンチョクリツ</t>
    </rPh>
    <rPh sb="3" eb="5">
      <t>ニュウリョク</t>
    </rPh>
    <phoneticPr fontId="1"/>
  </si>
  <si>
    <t>画面表示の確認</t>
    <rPh sb="0" eb="4">
      <t>ガメンヒョウジ</t>
    </rPh>
    <rPh sb="5" eb="7">
      <t>カクニン</t>
    </rPh>
    <phoneticPr fontId="1"/>
  </si>
  <si>
    <t>入力画面に化け文字、日本語以外の表示の存在を確認</t>
    <rPh sb="0" eb="2">
      <t>ニュウリョク</t>
    </rPh>
    <rPh sb="2" eb="4">
      <t>ガメン</t>
    </rPh>
    <rPh sb="5" eb="6">
      <t>バ</t>
    </rPh>
    <rPh sb="7" eb="9">
      <t>モジ</t>
    </rPh>
    <rPh sb="10" eb="13">
      <t>ニホンゴ</t>
    </rPh>
    <rPh sb="13" eb="15">
      <t>イガイ</t>
    </rPh>
    <rPh sb="16" eb="18">
      <t>ヒョウジ</t>
    </rPh>
    <rPh sb="19" eb="21">
      <t>ソンザイ</t>
    </rPh>
    <rPh sb="22" eb="24">
      <t>カクニン</t>
    </rPh>
    <phoneticPr fontId="1"/>
  </si>
  <si>
    <t>化け文字、日本語以外の表示なし</t>
    <rPh sb="0" eb="1">
      <t>バ</t>
    </rPh>
    <rPh sb="2" eb="4">
      <t>モジ</t>
    </rPh>
    <rPh sb="5" eb="8">
      <t>ニホンゴ</t>
    </rPh>
    <rPh sb="8" eb="10">
      <t>イガイ</t>
    </rPh>
    <rPh sb="11" eb="13">
      <t>ヒョウジ</t>
    </rPh>
    <phoneticPr fontId="1"/>
  </si>
  <si>
    <t>徐 王</t>
  </si>
  <si>
    <t>編集画面のコメント欄、カスタムクエリ欄に中国語の表示あり</t>
    <rPh sb="0" eb="2">
      <t>ヘンシュウ</t>
    </rPh>
    <rPh sb="2" eb="4">
      <t>ガメン</t>
    </rPh>
    <rPh sb="9" eb="10">
      <t>ラン</t>
    </rPh>
    <rPh sb="18" eb="19">
      <t>ラン</t>
    </rPh>
    <rPh sb="20" eb="23">
      <t>チュウゴクゴ</t>
    </rPh>
    <rPh sb="24" eb="26">
      <t>ヒョウジ</t>
    </rPh>
    <phoneticPr fontId="1"/>
  </si>
  <si>
    <t>編集画面に進捗率の入力</t>
    <rPh sb="0" eb="2">
      <t>ヘンシュウ</t>
    </rPh>
    <rPh sb="2" eb="4">
      <t>ガメン</t>
    </rPh>
    <rPh sb="5" eb="8">
      <t>シンチョクリツ</t>
    </rPh>
    <rPh sb="9" eb="11">
      <t>ニュウリョク</t>
    </rPh>
    <phoneticPr fontId="1"/>
  </si>
  <si>
    <t>Redmineテスト</t>
    <phoneticPr fontId="1"/>
  </si>
  <si>
    <t>編集画面に中国語表示あり</t>
    <rPh sb="0" eb="2">
      <t>ヘンシュウ</t>
    </rPh>
    <rPh sb="2" eb="4">
      <t>ガメン</t>
    </rPh>
    <rPh sb="5" eb="8">
      <t>チュウゴクゴ</t>
    </rPh>
    <rPh sb="8" eb="10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</si>
</sst>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m/d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Noto Sans JP"/>
      <family val="2"/>
      <charset val="134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8"/>
  <sheetViews>
    <sheetView workbookViewId="0">
      <selection activeCell="B2" sqref="B2:C8"/>
    </sheetView>
  </sheetViews>
  <sheetFormatPr defaultRowHeight="13" x14ac:dyDescent="0.2"/>
  <cols>
    <col min="2" max="2" width="13" bestFit="1" customWidth="1"/>
    <col min="3" max="3" width="18.1796875" bestFit="1" customWidth="1"/>
  </cols>
  <sheetData>
    <row r="1" spans="2:3" ht="13.5" thickBot="1" x14ac:dyDescent="0.25"/>
    <row r="2" spans="2:3" x14ac:dyDescent="0.2">
      <c r="B2" s="1" t="s">
        <v>0</v>
      </c>
      <c r="C2" s="3" t="s">
        <v>54</v>
      </c>
    </row>
    <row r="3" spans="2:3" x14ac:dyDescent="0.2">
      <c r="B3" s="4" t="s">
        <v>1</v>
      </c>
      <c r="C3" s="8" t="s">
        <v>39</v>
      </c>
    </row>
    <row r="4" spans="2:3" x14ac:dyDescent="0.2">
      <c r="B4" s="4" t="s">
        <v>2</v>
      </c>
      <c r="C4" s="8" t="s">
        <v>3</v>
      </c>
    </row>
    <row r="5" spans="2:3" x14ac:dyDescent="0.2">
      <c r="B5" s="4" t="s">
        <v>4</v>
      </c>
      <c r="C5" s="8" t="s">
        <v>5</v>
      </c>
    </row>
    <row r="6" spans="2:3" x14ac:dyDescent="0.2">
      <c r="B6" s="4" t="s">
        <v>6</v>
      </c>
      <c r="C6" s="8" t="s">
        <v>7</v>
      </c>
    </row>
    <row r="7" spans="2:3" x14ac:dyDescent="0.2">
      <c r="B7" s="4" t="s">
        <v>8</v>
      </c>
      <c r="C7" s="13">
        <v>46038</v>
      </c>
    </row>
    <row r="8" spans="2:3" ht="13.5" thickBot="1" x14ac:dyDescent="0.25">
      <c r="B8" s="9" t="s">
        <v>9</v>
      </c>
      <c r="C8" s="14" t="s">
        <v>10</v>
      </c>
    </row>
  </sheetData>
  <phoneticPr fontId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7"/>
  <sheetViews>
    <sheetView workbookViewId="0">
      <selection activeCell="E20" sqref="E20"/>
    </sheetView>
  </sheetViews>
  <sheetFormatPr defaultRowHeight="13" x14ac:dyDescent="0.2"/>
  <cols>
    <col min="2" max="2" width="16.1796875" bestFit="1" customWidth="1"/>
  </cols>
  <sheetData>
    <row r="1" spans="2:3" ht="13.5" thickBot="1" x14ac:dyDescent="0.25"/>
    <row r="2" spans="2:3" x14ac:dyDescent="0.2">
      <c r="B2" s="1" t="s">
        <v>11</v>
      </c>
      <c r="C2" s="3">
        <v>7</v>
      </c>
    </row>
    <row r="3" spans="2:3" x14ac:dyDescent="0.2">
      <c r="B3" s="4" t="s">
        <v>12</v>
      </c>
      <c r="C3" s="8">
        <v>6</v>
      </c>
    </row>
    <row r="4" spans="2:3" x14ac:dyDescent="0.2">
      <c r="B4" s="4" t="s">
        <v>13</v>
      </c>
      <c r="C4" s="8">
        <v>1</v>
      </c>
    </row>
    <row r="5" spans="2:3" x14ac:dyDescent="0.2">
      <c r="B5" s="4" t="s">
        <v>14</v>
      </c>
      <c r="C5" s="8">
        <v>0</v>
      </c>
    </row>
    <row r="6" spans="2:3" x14ac:dyDescent="0.2">
      <c r="B6" s="4" t="s">
        <v>15</v>
      </c>
      <c r="C6" s="15">
        <f>(C3+C4)/C2</f>
        <v>1</v>
      </c>
    </row>
    <row r="7" spans="2:3" ht="13.5" thickBot="1" x14ac:dyDescent="0.25">
      <c r="B7" s="9" t="s">
        <v>16</v>
      </c>
      <c r="C7" s="16">
        <f>C3/(C3+C4)</f>
        <v>0.8571428571428571</v>
      </c>
    </row>
  </sheetData>
  <phoneticPr fontId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8"/>
  <sheetViews>
    <sheetView workbookViewId="0">
      <selection activeCell="D5" sqref="D5"/>
    </sheetView>
  </sheetViews>
  <sheetFormatPr defaultRowHeight="13" x14ac:dyDescent="0.2"/>
  <cols>
    <col min="3" max="3" width="23.54296875" bestFit="1" customWidth="1"/>
    <col min="4" max="4" width="24.26953125" bestFit="1" customWidth="1"/>
    <col min="5" max="5" width="15.08984375" bestFit="1" customWidth="1"/>
    <col min="8" max="8" width="16" customWidth="1"/>
  </cols>
  <sheetData>
    <row r="1" spans="2:8" ht="13.5" thickBot="1" x14ac:dyDescent="0.25"/>
    <row r="2" spans="2:8" x14ac:dyDescent="0.2">
      <c r="B2" s="1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3" t="s">
        <v>23</v>
      </c>
    </row>
    <row r="3" spans="2:8" ht="16.5" x14ac:dyDescent="0.2">
      <c r="B3" s="4">
        <v>1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51</v>
      </c>
      <c r="H3" s="6" t="s">
        <v>40</v>
      </c>
    </row>
    <row r="4" spans="2:8" ht="16.5" x14ac:dyDescent="0.2">
      <c r="B4" s="4">
        <v>2</v>
      </c>
      <c r="C4" s="5" t="s">
        <v>28</v>
      </c>
      <c r="D4" s="5" t="s">
        <v>29</v>
      </c>
      <c r="E4" s="5" t="s">
        <v>30</v>
      </c>
      <c r="F4" s="5" t="s">
        <v>27</v>
      </c>
      <c r="G4" s="5" t="s">
        <v>51</v>
      </c>
      <c r="H4" s="6" t="s">
        <v>40</v>
      </c>
    </row>
    <row r="5" spans="2:8" ht="39" x14ac:dyDescent="0.2">
      <c r="B5" s="4">
        <v>3</v>
      </c>
      <c r="C5" s="5" t="s">
        <v>42</v>
      </c>
      <c r="D5" s="7" t="s">
        <v>43</v>
      </c>
      <c r="E5" s="5" t="s">
        <v>44</v>
      </c>
      <c r="F5" s="5" t="s">
        <v>27</v>
      </c>
      <c r="G5" s="5" t="s">
        <v>51</v>
      </c>
      <c r="H5" s="8"/>
    </row>
    <row r="6" spans="2:8" x14ac:dyDescent="0.2">
      <c r="B6" s="4">
        <v>4</v>
      </c>
      <c r="C6" s="5" t="s">
        <v>41</v>
      </c>
      <c r="D6" s="7" t="s">
        <v>45</v>
      </c>
      <c r="E6" s="5" t="s">
        <v>46</v>
      </c>
      <c r="F6" s="5" t="s">
        <v>27</v>
      </c>
      <c r="G6" s="5" t="s">
        <v>51</v>
      </c>
      <c r="H6" s="8"/>
    </row>
    <row r="7" spans="2:8" x14ac:dyDescent="0.2">
      <c r="B7" s="4">
        <v>5</v>
      </c>
      <c r="C7" s="5" t="s">
        <v>47</v>
      </c>
      <c r="D7" s="5" t="s">
        <v>53</v>
      </c>
      <c r="E7" s="5" t="s">
        <v>46</v>
      </c>
      <c r="F7" s="5" t="s">
        <v>27</v>
      </c>
      <c r="G7" s="5" t="s">
        <v>51</v>
      </c>
      <c r="H7" s="8"/>
    </row>
    <row r="8" spans="2:8" ht="52.5" thickBot="1" x14ac:dyDescent="0.25">
      <c r="B8" s="9">
        <v>6</v>
      </c>
      <c r="C8" s="10" t="s">
        <v>48</v>
      </c>
      <c r="D8" s="11" t="s">
        <v>49</v>
      </c>
      <c r="E8" s="11" t="s">
        <v>50</v>
      </c>
      <c r="F8" s="10" t="s">
        <v>31</v>
      </c>
      <c r="G8" s="10" t="s">
        <v>10</v>
      </c>
      <c r="H8" s="12" t="s">
        <v>52</v>
      </c>
    </row>
  </sheetData>
  <phoneticPr fontId="1"/>
  <dataValidations count="2">
    <dataValidation type="list" allowBlank="1" showInputMessage="1" showErrorMessage="1" sqref="F3:F8" xr:uid="{707958A5-1FF5-4640-82A3-845D6D30268C}">
      <formula1>"OK,NG"</formula1>
    </dataValidation>
    <dataValidation type="list" allowBlank="1" showInputMessage="1" showErrorMessage="1" sqref="G3:G8" xr:uid="{3AFA3C46-27DD-4F2C-8164-02D8F0B60214}">
      <formula1>"徐 王,郝"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"/>
  <sheetViews>
    <sheetView tabSelected="1" workbookViewId="0">
      <selection activeCell="D10" sqref="D10"/>
    </sheetView>
  </sheetViews>
  <sheetFormatPr defaultRowHeight="13" x14ac:dyDescent="0.2"/>
  <cols>
    <col min="3" max="3" width="25.7265625" bestFit="1" customWidth="1"/>
    <col min="6" max="6" width="10.1796875" bestFit="1" customWidth="1"/>
  </cols>
  <sheetData>
    <row r="1" spans="2:7" ht="13.5" thickBot="1" x14ac:dyDescent="0.25"/>
    <row r="2" spans="2:7" x14ac:dyDescent="0.2">
      <c r="B2" s="1" t="s">
        <v>17</v>
      </c>
      <c r="C2" s="2" t="s">
        <v>32</v>
      </c>
      <c r="D2" s="2" t="s">
        <v>33</v>
      </c>
      <c r="E2" s="2" t="s">
        <v>34</v>
      </c>
      <c r="F2" s="2" t="s">
        <v>35</v>
      </c>
      <c r="G2" s="3" t="s">
        <v>23</v>
      </c>
    </row>
    <row r="3" spans="2:7" ht="19" thickBot="1" x14ac:dyDescent="0.25">
      <c r="B3" s="9">
        <v>1</v>
      </c>
      <c r="C3" s="10" t="s">
        <v>55</v>
      </c>
      <c r="D3" s="10" t="s">
        <v>36</v>
      </c>
      <c r="E3" s="10" t="s">
        <v>37</v>
      </c>
      <c r="F3" s="10" t="s">
        <v>38</v>
      </c>
      <c r="G3" s="17" t="s">
        <v>40</v>
      </c>
    </row>
  </sheetData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基本情報</vt:lpstr>
      <vt:lpstr>結果サマリー</vt:lpstr>
      <vt:lpstr>テスト結果</vt:lpstr>
      <vt:lpstr>不具合一覧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JIANFENG HAO</cp:lastModifiedBy>
  <dcterms:created xsi:type="dcterms:W3CDTF">2026-01-16T05:33:58Z</dcterms:created>
  <dcterms:modified xsi:type="dcterms:W3CDTF">2026-01-16T06:41:35Z</dcterms:modified>
</cp:coreProperties>
</file>